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04.03.19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<sst xmlns="http://schemas.openxmlformats.org/spreadsheetml/2006/main" count="54" uniqueCount="28">
  <si>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</si>
  <si>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</si>
  <si>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</si>
  <si>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</si>
  <si>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</si>
  <si>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</si>
  <si>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</si>
  <si>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</si>
  <si>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</si>
  <si>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</si>
  <si>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</si>
  <si>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</si>
  <si>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</si>
  <si>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</si>
  <si>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</si>
  <si>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</si>
  <si>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</si>
  <si>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</si>
  <si>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</si>
  <si>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</si>
  <si>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</si>
  <si>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</si>
  <si>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</si>
  <si>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</si>
  <si>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</si>
  <si>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</si>
  <si>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</si>
  <si>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по состоянию на 04.03.2019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</si>
</sst>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4" fontId="44" fillId="0" borderId="0" xfId="0" applyNumberFormat="1" applyFont="1" applyAlignment="1">
      <alignment wrapText="1"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4" fontId="4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right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19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2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vertical="center" wrapText="1"/>
    </xf>
    <xf numFmtId="0" fontId="45" fillId="0" borderId="27" xfId="0" applyFont="1" applyFill="1" applyBorder="1" applyAlignment="1">
      <alignment vertical="center" wrapText="1"/>
    </xf>
    <xf numFmtId="0" fontId="45" fillId="0" borderId="28" xfId="0" applyFont="1" applyFill="1" applyBorder="1" applyAlignment="1">
      <alignment horizontal="right" vertical="center" wrapText="1"/>
    </xf>
    <xf numFmtId="0" fontId="45" fillId="0" borderId="29" xfId="0" applyFont="1" applyFill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1" fontId="46" fillId="0" borderId="30" xfId="0" applyNumberFormat="1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right" vertical="center" wrapText="1"/>
    </xf>
    <xf numFmtId="0" fontId="45" fillId="0" borderId="26" xfId="0" applyFont="1" applyFill="1" applyBorder="1" applyAlignment="1">
      <alignment horizontal="righ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4" fontId="44" fillId="0" borderId="42" xfId="0" applyNumberFormat="1" applyFont="1" applyBorder="1" applyAlignment="1">
      <alignment horizontal="center" vertical="center" wrapText="1"/>
    </xf>
    <xf numFmtId="4" fontId="44" fillId="0" borderId="36" xfId="0" applyNumberFormat="1" applyFont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5" zoomScaleNormal="75" zoomScalePageLayoutView="0" workbookViewId="0" topLeftCell="A1">
      <selection activeCell="A45" sqref="A45:IV45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5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.75">
      <c r="A1" s="2"/>
      <c r="B1" s="2"/>
      <c r="C1" s="2"/>
      <c r="D1" s="2"/>
      <c r="E1" s="2"/>
      <c r="F1" s="3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3"/>
      <c r="G2" s="2"/>
      <c r="H2" s="2"/>
      <c r="I2" s="2"/>
      <c r="J2" s="2"/>
    </row>
    <row r="3" spans="1:11" ht="60.75" customHeight="1">
      <c r="A3" s="2"/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</row>
    <row r="4" spans="1:11" ht="42" customHeight="1">
      <c r="A4" s="2"/>
      <c r="B4" s="22"/>
      <c r="C4" s="23"/>
      <c r="D4" s="23"/>
      <c r="E4" s="23"/>
      <c r="F4" s="23"/>
      <c r="G4" s="23"/>
      <c r="H4" s="23"/>
      <c r="I4" s="24" t="s">
        <v>27</v>
      </c>
      <c r="J4" s="23"/>
      <c r="K4" s="10"/>
    </row>
    <row r="5" spans="1:11" ht="16.5" thickBot="1">
      <c r="A5" s="2"/>
      <c r="B5" s="22"/>
      <c r="C5" s="23"/>
      <c r="D5" s="23"/>
      <c r="E5" s="23"/>
      <c r="F5" s="23"/>
      <c r="G5" s="23"/>
      <c r="H5" s="23"/>
      <c r="I5" s="23"/>
      <c r="J5" s="23"/>
      <c r="K5" s="10"/>
    </row>
    <row r="6" spans="1:11" ht="15.75" customHeight="1">
      <c r="A6" s="2"/>
      <c r="B6" s="68" t="s">
        <v>4</v>
      </c>
      <c r="C6" s="70" t="s">
        <v>7</v>
      </c>
      <c r="D6" s="70" t="s">
        <v>18</v>
      </c>
      <c r="E6" s="70" t="s">
        <v>0</v>
      </c>
      <c r="F6" s="72" t="s">
        <v>1</v>
      </c>
      <c r="G6" s="70" t="s">
        <v>2</v>
      </c>
      <c r="H6" s="70" t="s">
        <v>3</v>
      </c>
      <c r="I6" s="70" t="s">
        <v>5</v>
      </c>
      <c r="J6" s="65" t="s">
        <v>19</v>
      </c>
      <c r="K6" s="66"/>
    </row>
    <row r="7" spans="1:11" ht="15.75" customHeight="1">
      <c r="A7" s="2"/>
      <c r="B7" s="69"/>
      <c r="C7" s="71"/>
      <c r="D7" s="71"/>
      <c r="E7" s="71"/>
      <c r="F7" s="73"/>
      <c r="G7" s="71"/>
      <c r="H7" s="71"/>
      <c r="I7" s="71"/>
      <c r="J7" s="26" t="s">
        <v>20</v>
      </c>
      <c r="K7" s="9" t="s">
        <v>21</v>
      </c>
    </row>
    <row r="8" spans="1:11" ht="16.5" thickBot="1">
      <c r="A8" s="2"/>
      <c r="B8" s="6">
        <v>1</v>
      </c>
      <c r="C8" s="7">
        <v>2</v>
      </c>
      <c r="D8" s="7">
        <v>4</v>
      </c>
      <c r="E8" s="7">
        <v>5</v>
      </c>
      <c r="F8" s="8">
        <v>6</v>
      </c>
      <c r="G8" s="7">
        <v>8</v>
      </c>
      <c r="H8" s="7">
        <v>9</v>
      </c>
      <c r="I8" s="7">
        <v>10</v>
      </c>
      <c r="J8" s="25">
        <v>11</v>
      </c>
      <c r="K8" s="9">
        <v>12</v>
      </c>
    </row>
    <row r="9" spans="1:11" ht="15.75" customHeight="1">
      <c r="A9" s="2"/>
      <c r="B9" s="51" t="s">
        <v>25</v>
      </c>
      <c r="C9" s="52"/>
      <c r="D9" s="52"/>
      <c r="E9" s="52"/>
      <c r="F9" s="52"/>
      <c r="G9" s="52"/>
      <c r="H9" s="52"/>
      <c r="I9" s="52"/>
      <c r="J9" s="52"/>
      <c r="K9" s="27"/>
    </row>
    <row r="10" spans="1:11" ht="15.75" customHeight="1">
      <c r="A10" s="2"/>
      <c r="B10" s="53" t="s">
        <v>6</v>
      </c>
      <c r="C10" s="56" t="s">
        <v>26</v>
      </c>
      <c r="D10" s="11" t="s">
        <v>12</v>
      </c>
      <c r="E10" s="48">
        <v>0</v>
      </c>
      <c r="F10" s="13">
        <v>0</v>
      </c>
      <c r="G10" s="35"/>
      <c r="H10" s="35">
        <v>0</v>
      </c>
      <c r="I10" s="35"/>
      <c r="J10" s="38"/>
      <c r="K10" s="30"/>
    </row>
    <row r="11" spans="1:11" ht="15.75" customHeight="1">
      <c r="A11" s="2"/>
      <c r="B11" s="54"/>
      <c r="C11" s="57"/>
      <c r="D11" s="12" t="s">
        <v>13</v>
      </c>
      <c r="E11" s="48">
        <v>0</v>
      </c>
      <c r="F11" s="13">
        <v>0</v>
      </c>
      <c r="G11" s="35"/>
      <c r="H11" s="35">
        <v>0</v>
      </c>
      <c r="I11" s="35"/>
      <c r="J11" s="36"/>
      <c r="K11" s="28"/>
    </row>
    <row r="12" spans="1:11" ht="15.75">
      <c r="A12" s="2"/>
      <c r="B12" s="54"/>
      <c r="C12" s="57"/>
      <c r="D12" s="12" t="s">
        <v>14</v>
      </c>
      <c r="E12" s="48">
        <v>21</v>
      </c>
      <c r="F12" s="13">
        <v>203193.56</v>
      </c>
      <c r="G12" s="35"/>
      <c r="H12" s="35">
        <v>14</v>
      </c>
      <c r="I12" s="35"/>
      <c r="J12" s="36"/>
      <c r="K12" s="28"/>
    </row>
    <row r="13" spans="1:11" ht="15.75">
      <c r="A13" s="2"/>
      <c r="B13" s="55"/>
      <c r="C13" s="58"/>
      <c r="D13" s="12" t="s">
        <v>15</v>
      </c>
      <c r="E13" s="48">
        <v>3</v>
      </c>
      <c r="F13" s="13">
        <v>46612.9</v>
      </c>
      <c r="G13" s="35"/>
      <c r="H13" s="35">
        <v>2</v>
      </c>
      <c r="I13" s="35"/>
      <c r="J13" s="36"/>
      <c r="K13" s="28"/>
    </row>
    <row r="14" spans="1:11" ht="16.5" thickBot="1">
      <c r="A14" s="2"/>
      <c r="B14" s="49" t="s">
        <v>16</v>
      </c>
      <c r="C14" s="50"/>
      <c r="D14" s="50"/>
      <c r="E14" s="16">
        <f>SUM(E10:E13)</f>
        <v>24</v>
      </c>
      <c r="F14" s="17">
        <f aca="true" t="shared" si="0" ref="F14:K14">SUM(F10:F13)</f>
        <v>249806.46</v>
      </c>
      <c r="G14" s="33">
        <f t="shared" si="0"/>
        <v>0</v>
      </c>
      <c r="H14" s="33">
        <f t="shared" si="0"/>
        <v>16</v>
      </c>
      <c r="I14" s="33">
        <f t="shared" si="0"/>
        <v>0</v>
      </c>
      <c r="J14" s="34">
        <f t="shared" si="0"/>
        <v>0</v>
      </c>
      <c r="K14" s="29"/>
    </row>
    <row r="15" spans="1:11" ht="16.5" thickBot="1">
      <c r="A15" s="2"/>
      <c r="B15" s="20"/>
      <c r="C15" s="18"/>
      <c r="D15" s="18"/>
      <c r="E15" s="19"/>
      <c r="F15" s="19"/>
      <c r="G15" s="19"/>
      <c r="H15" s="19"/>
      <c r="I15" s="19"/>
      <c r="J15" s="19"/>
      <c r="K15" s="31"/>
    </row>
    <row r="16" spans="1:11" ht="15.75" customHeight="1">
      <c r="A16" s="2"/>
      <c r="B16" s="51" t="s">
        <v>23</v>
      </c>
      <c r="C16" s="52"/>
      <c r="D16" s="52"/>
      <c r="E16" s="52"/>
      <c r="F16" s="52"/>
      <c r="G16" s="52"/>
      <c r="H16" s="52"/>
      <c r="I16" s="52"/>
      <c r="J16" s="52"/>
      <c r="K16" s="27"/>
    </row>
    <row r="17" spans="1:11" ht="15.75" customHeight="1">
      <c r="A17" s="2"/>
      <c r="B17" s="53" t="s">
        <v>6</v>
      </c>
      <c r="C17" s="56" t="s">
        <v>8</v>
      </c>
      <c r="D17" s="11" t="s">
        <v>12</v>
      </c>
      <c r="E17" s="48">
        <v>22</v>
      </c>
      <c r="F17" s="13">
        <v>310200</v>
      </c>
      <c r="G17" s="35"/>
      <c r="H17" s="35">
        <v>22</v>
      </c>
      <c r="I17" s="35"/>
      <c r="J17" s="38"/>
      <c r="K17" s="30"/>
    </row>
    <row r="18" spans="1:11" ht="15.75" customHeight="1">
      <c r="A18" s="2"/>
      <c r="B18" s="54"/>
      <c r="C18" s="57"/>
      <c r="D18" s="12" t="s">
        <v>13</v>
      </c>
      <c r="E18" s="48">
        <v>6</v>
      </c>
      <c r="F18" s="13">
        <v>47880</v>
      </c>
      <c r="G18" s="35"/>
      <c r="H18" s="35">
        <v>0</v>
      </c>
      <c r="I18" s="35"/>
      <c r="J18" s="36"/>
      <c r="K18" s="28"/>
    </row>
    <row r="19" spans="1:11" ht="15.75">
      <c r="A19" s="2"/>
      <c r="B19" s="54"/>
      <c r="C19" s="57"/>
      <c r="D19" s="12" t="s">
        <v>14</v>
      </c>
      <c r="E19" s="48">
        <v>15</v>
      </c>
      <c r="F19" s="13">
        <v>199686.7</v>
      </c>
      <c r="G19" s="35"/>
      <c r="H19" s="35">
        <v>10</v>
      </c>
      <c r="I19" s="35"/>
      <c r="J19" s="36"/>
      <c r="K19" s="28"/>
    </row>
    <row r="20" spans="1:11" ht="15.75">
      <c r="A20" s="2"/>
      <c r="B20" s="55"/>
      <c r="C20" s="58"/>
      <c r="D20" s="12" t="s">
        <v>15</v>
      </c>
      <c r="E20" s="48">
        <v>1</v>
      </c>
      <c r="F20" s="13">
        <v>11360</v>
      </c>
      <c r="G20" s="35"/>
      <c r="H20" s="35">
        <v>0</v>
      </c>
      <c r="I20" s="35"/>
      <c r="J20" s="36"/>
      <c r="K20" s="28"/>
    </row>
    <row r="21" spans="1:11" ht="16.5" thickBot="1">
      <c r="A21" s="2"/>
      <c r="B21" s="49" t="s">
        <v>16</v>
      </c>
      <c r="C21" s="50"/>
      <c r="D21" s="50"/>
      <c r="E21" s="16">
        <f>SUM(E17:E20)</f>
        <v>44</v>
      </c>
      <c r="F21" s="17">
        <f aca="true" t="shared" si="1" ref="F21:K21">SUM(F17:F20)</f>
        <v>569126.7</v>
      </c>
      <c r="G21" s="33">
        <f t="shared" si="1"/>
        <v>0</v>
      </c>
      <c r="H21" s="33">
        <f t="shared" si="1"/>
        <v>32</v>
      </c>
      <c r="I21" s="33">
        <f t="shared" si="1"/>
        <v>0</v>
      </c>
      <c r="J21" s="34">
        <f t="shared" si="1"/>
        <v>0</v>
      </c>
      <c r="K21" s="29"/>
    </row>
    <row r="22" spans="1:11" ht="16.5" thickBot="1">
      <c r="A22" s="2"/>
      <c r="B22" s="20"/>
      <c r="C22" s="18"/>
      <c r="D22" s="18"/>
      <c r="E22" s="19"/>
      <c r="F22" s="19"/>
      <c r="G22" s="19"/>
      <c r="H22" s="19"/>
      <c r="I22" s="19"/>
      <c r="J22" s="19"/>
      <c r="K22" s="31"/>
    </row>
    <row r="23" spans="1:11" ht="15.75" customHeight="1">
      <c r="A23" s="2"/>
      <c r="B23" s="61" t="s">
        <v>24</v>
      </c>
      <c r="C23" s="62"/>
      <c r="D23" s="62"/>
      <c r="E23" s="62"/>
      <c r="F23" s="62"/>
      <c r="G23" s="62"/>
      <c r="H23" s="62"/>
      <c r="I23" s="62"/>
      <c r="J23" s="62"/>
      <c r="K23" s="27"/>
    </row>
    <row r="24" spans="1:11" ht="15.75" customHeight="1">
      <c r="A24" s="2"/>
      <c r="B24" s="63" t="s">
        <v>6</v>
      </c>
      <c r="C24" s="64" t="s">
        <v>8</v>
      </c>
      <c r="D24" s="11" t="s">
        <v>12</v>
      </c>
      <c r="E24" s="14"/>
      <c r="F24" s="15"/>
      <c r="G24" s="35"/>
      <c r="H24" s="37"/>
      <c r="I24" s="37"/>
      <c r="J24" s="38"/>
      <c r="K24" s="28"/>
    </row>
    <row r="25" spans="1:11" ht="15.75" customHeight="1">
      <c r="A25" s="2"/>
      <c r="B25" s="63"/>
      <c r="C25" s="64"/>
      <c r="D25" s="12" t="s">
        <v>13</v>
      </c>
      <c r="E25" s="14"/>
      <c r="F25" s="15"/>
      <c r="G25" s="35"/>
      <c r="H25" s="37"/>
      <c r="I25" s="37"/>
      <c r="J25" s="38"/>
      <c r="K25" s="28"/>
    </row>
    <row r="26" spans="1:11" ht="15.75">
      <c r="A26" s="2"/>
      <c r="B26" s="63"/>
      <c r="C26" s="64"/>
      <c r="D26" s="12" t="s">
        <v>14</v>
      </c>
      <c r="E26" s="14">
        <v>1</v>
      </c>
      <c r="F26" s="15">
        <v>15200</v>
      </c>
      <c r="G26" s="35"/>
      <c r="H26" s="37">
        <v>1</v>
      </c>
      <c r="I26" s="37"/>
      <c r="J26" s="38"/>
      <c r="K26" s="28"/>
    </row>
    <row r="27" spans="1:11" ht="15.75">
      <c r="A27" s="2"/>
      <c r="B27" s="63"/>
      <c r="C27" s="64"/>
      <c r="D27" s="12" t="s">
        <v>15</v>
      </c>
      <c r="E27" s="14"/>
      <c r="F27" s="15"/>
      <c r="G27" s="35"/>
      <c r="H27" s="37"/>
      <c r="I27" s="37"/>
      <c r="J27" s="38"/>
      <c r="K27" s="28"/>
    </row>
    <row r="28" spans="1:11" ht="16.5" thickBot="1">
      <c r="A28" s="2"/>
      <c r="B28" s="39" t="s">
        <v>16</v>
      </c>
      <c r="C28" s="40"/>
      <c r="D28" s="41"/>
      <c r="E28" s="16">
        <f aca="true" t="shared" si="2" ref="E28:J28">SUM(E24:E27)</f>
        <v>1</v>
      </c>
      <c r="F28" s="17">
        <f t="shared" si="2"/>
        <v>15200</v>
      </c>
      <c r="G28" s="33">
        <f t="shared" si="2"/>
        <v>0</v>
      </c>
      <c r="H28" s="33">
        <f t="shared" si="2"/>
        <v>1</v>
      </c>
      <c r="I28" s="33">
        <f t="shared" si="2"/>
        <v>0</v>
      </c>
      <c r="J28" s="34">
        <f t="shared" si="2"/>
        <v>0</v>
      </c>
      <c r="K28" s="29"/>
    </row>
    <row r="29" spans="1:11" ht="16.5" thickBot="1">
      <c r="A29" s="2"/>
      <c r="B29" s="20"/>
      <c r="C29" s="18"/>
      <c r="D29" s="18"/>
      <c r="E29" s="19"/>
      <c r="F29" s="19"/>
      <c r="G29" s="19"/>
      <c r="H29" s="19"/>
      <c r="I29" s="19"/>
      <c r="J29" s="19"/>
      <c r="K29" s="31"/>
    </row>
    <row r="30" spans="1:11" ht="15.75" customHeight="1">
      <c r="A30" s="2"/>
      <c r="B30" s="51" t="s">
        <v>10</v>
      </c>
      <c r="C30" s="52"/>
      <c r="D30" s="52"/>
      <c r="E30" s="52"/>
      <c r="F30" s="52"/>
      <c r="G30" s="52"/>
      <c r="H30" s="52"/>
      <c r="I30" s="52"/>
      <c r="J30" s="52"/>
      <c r="K30" s="27"/>
    </row>
    <row r="31" spans="1:11" ht="15.75" customHeight="1">
      <c r="A31" s="2"/>
      <c r="B31" s="53" t="s">
        <v>6</v>
      </c>
      <c r="C31" s="56" t="s">
        <v>9</v>
      </c>
      <c r="D31" s="11" t="s">
        <v>12</v>
      </c>
      <c r="E31" s="48">
        <v>25</v>
      </c>
      <c r="F31" s="13">
        <v>260321.25</v>
      </c>
      <c r="G31" s="35"/>
      <c r="H31" s="35">
        <v>18</v>
      </c>
      <c r="I31" s="35"/>
      <c r="J31" s="36"/>
      <c r="K31" s="28"/>
    </row>
    <row r="32" spans="1:11" ht="15.75" customHeight="1">
      <c r="A32" s="2"/>
      <c r="B32" s="54"/>
      <c r="C32" s="57"/>
      <c r="D32" s="12" t="s">
        <v>13</v>
      </c>
      <c r="E32" s="48">
        <v>3</v>
      </c>
      <c r="F32" s="13">
        <v>13356</v>
      </c>
      <c r="G32" s="35"/>
      <c r="H32" s="35">
        <v>2</v>
      </c>
      <c r="I32" s="35"/>
      <c r="J32" s="36"/>
      <c r="K32" s="28"/>
    </row>
    <row r="33" spans="1:11" ht="15.75">
      <c r="A33" s="2"/>
      <c r="B33" s="54"/>
      <c r="C33" s="57"/>
      <c r="D33" s="12" t="s">
        <v>14</v>
      </c>
      <c r="E33" s="48">
        <v>7</v>
      </c>
      <c r="F33" s="13">
        <v>48590.7</v>
      </c>
      <c r="G33" s="35"/>
      <c r="H33" s="35">
        <v>6</v>
      </c>
      <c r="I33" s="35"/>
      <c r="J33" s="36"/>
      <c r="K33" s="28"/>
    </row>
    <row r="34" spans="1:11" ht="15.75">
      <c r="A34" s="2"/>
      <c r="B34" s="55"/>
      <c r="C34" s="58"/>
      <c r="D34" s="12" t="s">
        <v>15</v>
      </c>
      <c r="E34" s="48">
        <v>3</v>
      </c>
      <c r="F34" s="13">
        <v>26712</v>
      </c>
      <c r="G34" s="35"/>
      <c r="H34" s="35">
        <v>2</v>
      </c>
      <c r="I34" s="35"/>
      <c r="J34" s="36"/>
      <c r="K34" s="28"/>
    </row>
    <row r="35" spans="1:11" ht="16.5" thickBot="1">
      <c r="A35" s="2"/>
      <c r="B35" s="49" t="s">
        <v>16</v>
      </c>
      <c r="C35" s="50"/>
      <c r="D35" s="50"/>
      <c r="E35" s="16">
        <f>SUM(E31:E34)</f>
        <v>38</v>
      </c>
      <c r="F35" s="17">
        <f aca="true" t="shared" si="3" ref="F35:K35">SUM(F31:F34)</f>
        <v>348979.95</v>
      </c>
      <c r="G35" s="33">
        <f t="shared" si="3"/>
        <v>0</v>
      </c>
      <c r="H35" s="33">
        <f t="shared" si="3"/>
        <v>28</v>
      </c>
      <c r="I35" s="33">
        <f t="shared" si="3"/>
        <v>0</v>
      </c>
      <c r="J35" s="34">
        <f t="shared" si="3"/>
        <v>0</v>
      </c>
      <c r="K35" s="29"/>
    </row>
    <row r="36" spans="1:11" ht="16.5" thickBot="1">
      <c r="A36" s="2"/>
      <c r="B36" s="20"/>
      <c r="C36" s="18"/>
      <c r="D36" s="18"/>
      <c r="E36" s="19"/>
      <c r="F36" s="19"/>
      <c r="G36" s="19"/>
      <c r="H36" s="19"/>
      <c r="I36" s="19"/>
      <c r="J36" s="19"/>
      <c r="K36" s="31"/>
    </row>
    <row r="37" spans="1:11" ht="15.75" customHeight="1">
      <c r="A37" s="2"/>
      <c r="B37" s="51" t="s">
        <v>11</v>
      </c>
      <c r="C37" s="52"/>
      <c r="D37" s="52"/>
      <c r="E37" s="52"/>
      <c r="F37" s="52"/>
      <c r="G37" s="52"/>
      <c r="H37" s="52"/>
      <c r="I37" s="52"/>
      <c r="J37" s="52"/>
      <c r="K37" s="27"/>
    </row>
    <row r="38" spans="1:11" ht="15.75" customHeight="1">
      <c r="A38" s="2"/>
      <c r="B38" s="53" t="s">
        <v>6</v>
      </c>
      <c r="C38" s="56" t="s">
        <v>9</v>
      </c>
      <c r="D38" s="11" t="s">
        <v>12</v>
      </c>
      <c r="E38" s="48"/>
      <c r="F38" s="13"/>
      <c r="G38" s="35"/>
      <c r="H38" s="35"/>
      <c r="I38" s="35"/>
      <c r="J38" s="36"/>
      <c r="K38" s="28"/>
    </row>
    <row r="39" spans="1:11" ht="15.75">
      <c r="A39" s="2"/>
      <c r="B39" s="54"/>
      <c r="C39" s="57"/>
      <c r="D39" s="12" t="s">
        <v>13</v>
      </c>
      <c r="E39" s="48"/>
      <c r="F39" s="13"/>
      <c r="G39" s="35"/>
      <c r="H39" s="35"/>
      <c r="I39" s="35"/>
      <c r="J39" s="36"/>
      <c r="K39" s="28"/>
    </row>
    <row r="40" spans="1:11" ht="15.75">
      <c r="A40" s="2"/>
      <c r="B40" s="54"/>
      <c r="C40" s="57"/>
      <c r="D40" s="12" t="s">
        <v>14</v>
      </c>
      <c r="E40" s="48">
        <v>2</v>
      </c>
      <c r="F40" s="13">
        <v>13094.66</v>
      </c>
      <c r="G40" s="35"/>
      <c r="H40" s="35">
        <v>2</v>
      </c>
      <c r="I40" s="35"/>
      <c r="J40" s="36"/>
      <c r="K40" s="28"/>
    </row>
    <row r="41" spans="1:11" ht="16.5" thickBot="1">
      <c r="A41" s="2"/>
      <c r="B41" s="59"/>
      <c r="C41" s="60"/>
      <c r="D41" s="12" t="s">
        <v>15</v>
      </c>
      <c r="E41" s="48"/>
      <c r="F41" s="13"/>
      <c r="G41" s="35"/>
      <c r="H41" s="35"/>
      <c r="I41" s="35"/>
      <c r="J41" s="36"/>
      <c r="K41" s="28"/>
    </row>
    <row r="42" spans="1:11" ht="16.5" thickBot="1">
      <c r="A42" s="2"/>
      <c r="B42" s="49" t="s">
        <v>16</v>
      </c>
      <c r="C42" s="50"/>
      <c r="D42" s="50"/>
      <c r="E42" s="16">
        <f aca="true" t="shared" si="4" ref="E42:J42">SUM(E38:E41)</f>
        <v>2</v>
      </c>
      <c r="F42" s="17">
        <f t="shared" si="4"/>
        <v>13094.66</v>
      </c>
      <c r="G42" s="33">
        <f t="shared" si="4"/>
        <v>0</v>
      </c>
      <c r="H42" s="33">
        <f t="shared" si="4"/>
        <v>2</v>
      </c>
      <c r="I42" s="33">
        <f t="shared" si="4"/>
        <v>0</v>
      </c>
      <c r="J42" s="34">
        <f t="shared" si="4"/>
        <v>0</v>
      </c>
      <c r="K42" s="29"/>
    </row>
    <row r="43" spans="1:11" ht="16.5" thickBot="1">
      <c r="A43" s="2"/>
      <c r="B43" s="42"/>
      <c r="C43" s="43"/>
      <c r="D43" s="43"/>
      <c r="E43" s="44"/>
      <c r="F43" s="45"/>
      <c r="G43" s="46"/>
      <c r="H43" s="46"/>
      <c r="I43" s="46"/>
      <c r="J43" s="47"/>
      <c r="K43" s="32"/>
    </row>
    <row r="44" spans="1:11" ht="17.25" thickBot="1">
      <c r="A44" s="2"/>
      <c r="B44" s="74" t="s">
        <v>17</v>
      </c>
      <c r="C44" s="75"/>
      <c r="D44" s="75"/>
      <c r="E44" s="21">
        <f>E42+E35+E28+E21+E14</f>
        <v>109</v>
      </c>
      <c r="F44" s="21">
        <f>F42+F35+F28+F21</f>
        <v>946401.3099999999</v>
      </c>
      <c r="G44" s="21">
        <f>G42+G35+G28+G21</f>
        <v>0</v>
      </c>
      <c r="H44" s="21">
        <f>H42+H35+H28+H21</f>
        <v>63</v>
      </c>
      <c r="I44" s="21">
        <f>I42+I35+I28+I21</f>
        <v>0</v>
      </c>
      <c r="J44" s="21">
        <f>J42+J35+J28+J21</f>
        <v>0</v>
      </c>
      <c r="K44" s="32"/>
    </row>
    <row r="45" spans="1:10" ht="15.75">
      <c r="A45" s="2"/>
      <c r="B45" s="2"/>
      <c r="C45" s="2"/>
      <c r="D45" s="2"/>
      <c r="E45" s="2"/>
      <c r="F45" s="3"/>
      <c r="G45" s="2"/>
      <c r="H45" s="2"/>
      <c r="I45" s="2"/>
      <c r="J45" s="2"/>
    </row>
    <row r="46" spans="1:10" ht="15.75">
      <c r="A46" s="2"/>
      <c r="B46" s="2"/>
      <c r="C46" s="2"/>
      <c r="D46" s="2"/>
      <c r="E46" s="2"/>
      <c r="F46" s="3"/>
      <c r="G46" s="2"/>
      <c r="H46" s="2"/>
      <c r="I46" s="2"/>
      <c r="J46" s="2"/>
    </row>
    <row r="47" spans="1:10" ht="15.75">
      <c r="A47" s="2"/>
      <c r="B47" s="2"/>
      <c r="C47" s="2"/>
      <c r="D47" s="2"/>
      <c r="E47" s="2"/>
      <c r="F47" s="3"/>
      <c r="G47" s="2"/>
      <c r="H47" s="2"/>
      <c r="I47" s="2"/>
      <c r="J47" s="2"/>
    </row>
    <row r="48" spans="1:10" ht="15.75">
      <c r="A48" s="2"/>
      <c r="B48" s="2"/>
      <c r="C48" s="2"/>
      <c r="D48" s="2"/>
      <c r="E48" s="2"/>
      <c r="F48" s="3"/>
      <c r="G48" s="2"/>
      <c r="H48" s="2"/>
      <c r="I48" s="2"/>
      <c r="J48" s="2"/>
    </row>
    <row r="49" spans="1:10" ht="15.75">
      <c r="A49" s="2"/>
      <c r="B49" s="2"/>
      <c r="C49" s="2"/>
      <c r="D49" s="1"/>
      <c r="E49" s="1"/>
      <c r="F49" s="4"/>
      <c r="G49" s="1"/>
      <c r="H49" s="1"/>
      <c r="I49" s="1"/>
      <c r="J49" s="1"/>
    </row>
    <row r="50" spans="1:3" ht="15.75">
      <c r="A50" s="1"/>
      <c r="B50" s="2"/>
      <c r="C50" s="2"/>
    </row>
    <row r="51" spans="2:3" ht="15.75">
      <c r="B51" s="1"/>
      <c r="C51" s="1"/>
    </row>
  </sheetData>
  <sheetProtection/>
  <mergeCells count="30">
    <mergeCell ref="B44:D44"/>
    <mergeCell ref="B30:J30"/>
    <mergeCell ref="B31:B34"/>
    <mergeCell ref="C31:C34"/>
    <mergeCell ref="B35:D35"/>
    <mergeCell ref="B37:J37"/>
    <mergeCell ref="B38:B41"/>
    <mergeCell ref="C38:C41"/>
    <mergeCell ref="B16:J16"/>
    <mergeCell ref="B17:B20"/>
    <mergeCell ref="C17:C20"/>
    <mergeCell ref="B21:D21"/>
    <mergeCell ref="B23:J23"/>
    <mergeCell ref="B24:B27"/>
    <mergeCell ref="C24:C27"/>
    <mergeCell ref="B3:K3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B9:J9"/>
    <mergeCell ref="B10:B13"/>
    <mergeCell ref="C10:C13"/>
    <mergeCell ref="B14:D14"/>
    <mergeCell ref="B42:D4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2019-03-04T11:58:07Z</dcterms:modified>
  <cp:category/>
  <cp:version/>
  <cp:contentType/>
  <cp:contentStatus/>
</cp:coreProperties>
</file>